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3" s="1"/>
  <c r="J22"/>
  <c r="I22"/>
  <c r="H22"/>
  <c r="F22"/>
  <c r="K12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<sst xmlns="http://schemas.openxmlformats.org/spreadsheetml/2006/main" count="57" uniqueCount="43">
  <si>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</si>
  <si>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</si>
  <si>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</si>
  <si>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</si>
  <si>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</si>
  <si>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</si>
  <si>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</si>
  <si>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</si>
  <si>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</si>
  <si>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</si>
  <si>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</si>
  <si>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</si>
  <si>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</si>
  <si>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</si>
  <si>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</si>
  <si>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</si>
  <si>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</si>
  <si>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</si>
  <si>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</si>
  <si>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</si>
  <si>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</si>
  <si>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</si>
  <si>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</si>
  <si>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</si>
  <si>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</si>
  <si>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</si>
  <si>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</si>
  <si>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</si>
  <si>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 Напиток</t>
  </si>
  <si>
    <t>МБОУ "Туратская ООШ" Яйский МО</t>
  </si>
  <si>
    <t xml:space="preserve"> гарнир</t>
  </si>
  <si>
    <t>о/о**</t>
  </si>
  <si>
    <t>горячее блюдо</t>
  </si>
  <si>
    <t>Батон пшеничный</t>
  </si>
  <si>
    <t>Фрукты в ассортименте (мандарин)</t>
  </si>
  <si>
    <t>1 блюдо</t>
  </si>
  <si>
    <t>Компот из сухофруктов</t>
  </si>
  <si>
    <t>Курица запеченная с соусом и зеленью</t>
  </si>
  <si>
    <t>Омлет  с сыром</t>
  </si>
  <si>
    <t>Какао с молоком</t>
  </si>
  <si>
    <t>Кофейный напиток с молоком</t>
  </si>
  <si>
    <t>Суп гороховый с мясом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</si>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</sst>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3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4" fillId="2" borderId="22" xfId="1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79" t="s">
        <v>29</v>
      </c>
      <c r="C1" s="79"/>
      <c r="D1" s="79"/>
      <c r="E1" s="2" t="s">
        <v>9</v>
      </c>
      <c r="F1" s="3"/>
      <c r="G1" s="2"/>
      <c r="H1" s="2"/>
      <c r="I1" s="2" t="s">
        <v>1</v>
      </c>
      <c r="J1" s="4">
        <v>44959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80" t="s">
        <v>21</v>
      </c>
      <c r="B3" s="80"/>
      <c r="C3" s="83" t="s">
        <v>22</v>
      </c>
      <c r="D3" s="80" t="s">
        <v>23</v>
      </c>
      <c r="E3" s="83" t="s">
        <v>24</v>
      </c>
      <c r="F3" s="83" t="s">
        <v>10</v>
      </c>
      <c r="G3" s="83" t="s">
        <v>25</v>
      </c>
      <c r="H3" s="84" t="s">
        <v>26</v>
      </c>
      <c r="I3" s="85"/>
      <c r="J3" s="86"/>
      <c r="K3" s="87" t="s">
        <v>27</v>
      </c>
    </row>
    <row r="4" spans="1:11" ht="16.5" thickBot="1">
      <c r="A4" s="81"/>
      <c r="B4" s="82"/>
      <c r="C4" s="81"/>
      <c r="D4" s="81"/>
      <c r="E4" s="81"/>
      <c r="F4" s="81"/>
      <c r="G4" s="81"/>
      <c r="H4" s="41" t="s">
        <v>2</v>
      </c>
      <c r="I4" s="42" t="s">
        <v>3</v>
      </c>
      <c r="J4" s="43" t="s">
        <v>4</v>
      </c>
      <c r="K4" s="88"/>
    </row>
    <row r="5" spans="1:11" ht="30.75">
      <c r="A5" s="70" t="s">
        <v>5</v>
      </c>
      <c r="B5" s="89"/>
      <c r="C5" s="8">
        <v>137</v>
      </c>
      <c r="D5" s="9" t="s">
        <v>7</v>
      </c>
      <c r="E5" s="98" t="s">
        <v>34</v>
      </c>
      <c r="F5" s="99">
        <v>100</v>
      </c>
      <c r="G5" s="10"/>
      <c r="H5" s="100">
        <v>0.8</v>
      </c>
      <c r="I5" s="11">
        <v>0.2</v>
      </c>
      <c r="J5" s="12">
        <v>7.5</v>
      </c>
      <c r="K5" s="13">
        <v>38</v>
      </c>
    </row>
    <row r="6" spans="1:11" ht="15.75">
      <c r="A6" s="58"/>
      <c r="B6" s="16"/>
      <c r="C6" s="15">
        <v>67</v>
      </c>
      <c r="D6" s="16" t="s">
        <v>32</v>
      </c>
      <c r="E6" s="110" t="s">
        <v>38</v>
      </c>
      <c r="F6" s="16">
        <v>150</v>
      </c>
      <c r="G6" s="17"/>
      <c r="H6" s="18">
        <v>18.75</v>
      </c>
      <c r="I6" s="19">
        <v>19.5</v>
      </c>
      <c r="J6" s="20">
        <v>2.7</v>
      </c>
      <c r="K6" s="47">
        <v>261.45</v>
      </c>
    </row>
    <row r="7" spans="1:11" ht="15.75">
      <c r="A7" s="58"/>
      <c r="B7" s="74" t="s">
        <v>14</v>
      </c>
      <c r="C7" s="23">
        <v>115</v>
      </c>
      <c r="D7" s="22" t="s">
        <v>28</v>
      </c>
      <c r="E7" s="137" t="s">
        <v>39</v>
      </c>
      <c r="F7" s="32">
        <v>200</v>
      </c>
      <c r="G7" s="22"/>
      <c r="H7" s="78">
        <v>6.64</v>
      </c>
      <c r="I7" s="24">
        <v>5.14</v>
      </c>
      <c r="J7" s="102">
        <v>18.600000000000001</v>
      </c>
      <c r="K7" s="138">
        <v>148.4</v>
      </c>
    </row>
    <row r="8" spans="1:11" ht="15.75">
      <c r="A8" s="58"/>
      <c r="B8" s="73" t="s">
        <v>31</v>
      </c>
      <c r="C8" s="26">
        <v>161</v>
      </c>
      <c r="D8" s="25" t="s">
        <v>28</v>
      </c>
      <c r="E8" s="139" t="s">
        <v>40</v>
      </c>
      <c r="F8" s="26">
        <v>200</v>
      </c>
      <c r="G8" s="25"/>
      <c r="H8" s="76">
        <v>6.28</v>
      </c>
      <c r="I8" s="28">
        <v>4.75</v>
      </c>
      <c r="J8" s="77">
        <v>19.59</v>
      </c>
      <c r="K8" s="140">
        <v>130.79</v>
      </c>
    </row>
    <row r="9" spans="1:11" ht="15.75">
      <c r="A9" s="58"/>
      <c r="B9" s="16"/>
      <c r="C9" s="30">
        <v>121</v>
      </c>
      <c r="D9" s="17" t="s">
        <v>15</v>
      </c>
      <c r="E9" s="45" t="s">
        <v>33</v>
      </c>
      <c r="F9" s="90">
        <v>30</v>
      </c>
      <c r="G9" s="16"/>
      <c r="H9" s="91">
        <v>2.16</v>
      </c>
      <c r="I9" s="19">
        <v>0.81</v>
      </c>
      <c r="J9" s="46">
        <v>14.73</v>
      </c>
      <c r="K9" s="48">
        <v>75.66</v>
      </c>
    </row>
    <row r="10" spans="1:11" ht="15.75">
      <c r="A10" s="58"/>
      <c r="B10" s="16"/>
      <c r="C10" s="17">
        <v>120</v>
      </c>
      <c r="D10" s="16" t="s">
        <v>16</v>
      </c>
      <c r="E10" s="141" t="s">
        <v>13</v>
      </c>
      <c r="F10" s="49">
        <v>20</v>
      </c>
      <c r="G10" s="16"/>
      <c r="H10" s="91">
        <v>1.1399999999999999</v>
      </c>
      <c r="I10" s="19">
        <v>0.22</v>
      </c>
      <c r="J10" s="20">
        <v>7.44</v>
      </c>
      <c r="K10" s="21">
        <v>36.26</v>
      </c>
    </row>
    <row r="11" spans="1:11" ht="15.75">
      <c r="A11" s="58"/>
      <c r="B11" s="74" t="s">
        <v>14</v>
      </c>
      <c r="C11" s="23"/>
      <c r="D11" s="32"/>
      <c r="E11" s="107" t="s">
        <v>17</v>
      </c>
      <c r="F11" s="23">
        <f>F5+F6+F7+F9+F10</f>
        <v>500</v>
      </c>
      <c r="G11" s="32"/>
      <c r="H11" s="101">
        <f t="shared" ref="H11:K11" si="0">H5+H6+H7+H9+H10</f>
        <v>29.490000000000002</v>
      </c>
      <c r="I11" s="24">
        <f t="shared" si="0"/>
        <v>25.869999999999997</v>
      </c>
      <c r="J11" s="102">
        <f t="shared" si="0"/>
        <v>50.97</v>
      </c>
      <c r="K11" s="131">
        <f t="shared" si="0"/>
        <v>559.77</v>
      </c>
    </row>
    <row r="12" spans="1:11" ht="15.75">
      <c r="A12" s="58"/>
      <c r="B12" s="73" t="s">
        <v>31</v>
      </c>
      <c r="C12" s="26"/>
      <c r="D12" s="52"/>
      <c r="E12" s="108" t="s">
        <v>17</v>
      </c>
      <c r="F12" s="26">
        <f>F5+F6+F8+F9+F10</f>
        <v>500</v>
      </c>
      <c r="G12" s="52"/>
      <c r="H12" s="27">
        <f t="shared" ref="H12:K12" si="1">H5+H6+H8+H9+H10</f>
        <v>29.130000000000003</v>
      </c>
      <c r="I12" s="28">
        <f t="shared" si="1"/>
        <v>25.479999999999997</v>
      </c>
      <c r="J12" s="29">
        <f t="shared" si="1"/>
        <v>51.959999999999994</v>
      </c>
      <c r="K12" s="103">
        <f t="shared" si="1"/>
        <v>542.16</v>
      </c>
    </row>
    <row r="13" spans="1:11" ht="15.75">
      <c r="A13" s="58"/>
      <c r="B13" s="74" t="s">
        <v>14</v>
      </c>
      <c r="C13" s="23"/>
      <c r="D13" s="32"/>
      <c r="E13" s="107" t="s">
        <v>18</v>
      </c>
      <c r="F13" s="111"/>
      <c r="G13" s="32"/>
      <c r="H13" s="112"/>
      <c r="I13" s="61"/>
      <c r="J13" s="113"/>
      <c r="K13" s="114">
        <f>K11/23.5</f>
        <v>23.82</v>
      </c>
    </row>
    <row r="14" spans="1:11" ht="16.5" thickBot="1">
      <c r="A14" s="129"/>
      <c r="B14" s="75" t="s">
        <v>31</v>
      </c>
      <c r="C14" s="33"/>
      <c r="D14" s="34"/>
      <c r="E14" s="109" t="s">
        <v>18</v>
      </c>
      <c r="F14" s="33"/>
      <c r="G14" s="34"/>
      <c r="H14" s="130"/>
      <c r="I14" s="72"/>
      <c r="J14" s="132"/>
      <c r="K14" s="133">
        <f>K12/23.5</f>
        <v>23.070638297872339</v>
      </c>
    </row>
    <row r="15" spans="1:11" ht="30.75">
      <c r="A15" s="57" t="s">
        <v>6</v>
      </c>
      <c r="B15" s="10"/>
      <c r="C15" s="8">
        <v>137</v>
      </c>
      <c r="D15" s="9" t="s">
        <v>7</v>
      </c>
      <c r="E15" s="98" t="s">
        <v>34</v>
      </c>
      <c r="F15" s="99">
        <v>100</v>
      </c>
      <c r="G15" s="10"/>
      <c r="H15" s="100">
        <v>0.8</v>
      </c>
      <c r="I15" s="11">
        <v>0.2</v>
      </c>
      <c r="J15" s="12">
        <v>7.5</v>
      </c>
      <c r="K15" s="13">
        <v>38</v>
      </c>
    </row>
    <row r="16" spans="1:11" ht="15.75">
      <c r="A16" s="58"/>
      <c r="B16" s="16"/>
      <c r="C16" s="16">
        <v>34</v>
      </c>
      <c r="D16" s="16" t="s">
        <v>35</v>
      </c>
      <c r="E16" s="127" t="s">
        <v>41</v>
      </c>
      <c r="F16" s="31">
        <v>200</v>
      </c>
      <c r="G16" s="17"/>
      <c r="H16" s="104">
        <v>9</v>
      </c>
      <c r="I16" s="50">
        <v>5.6</v>
      </c>
      <c r="J16" s="51">
        <v>13.8</v>
      </c>
      <c r="K16" s="142">
        <v>141</v>
      </c>
    </row>
    <row r="17" spans="1:11" ht="15.75">
      <c r="A17" s="58"/>
      <c r="B17" s="16"/>
      <c r="C17" s="15">
        <v>270</v>
      </c>
      <c r="D17" s="15" t="s">
        <v>8</v>
      </c>
      <c r="E17" s="92" t="s">
        <v>37</v>
      </c>
      <c r="F17" s="49">
        <v>90</v>
      </c>
      <c r="G17" s="16"/>
      <c r="H17" s="91">
        <v>24.03</v>
      </c>
      <c r="I17" s="19">
        <v>19.829999999999998</v>
      </c>
      <c r="J17" s="46">
        <v>1.61</v>
      </c>
      <c r="K17" s="47">
        <v>279.17</v>
      </c>
    </row>
    <row r="18" spans="1:11" ht="30.75">
      <c r="A18" s="60"/>
      <c r="B18" s="59"/>
      <c r="C18" s="16">
        <v>64</v>
      </c>
      <c r="D18" s="17" t="s">
        <v>30</v>
      </c>
      <c r="E18" s="71" t="s">
        <v>42</v>
      </c>
      <c r="F18" s="31">
        <v>150</v>
      </c>
      <c r="G18" s="16"/>
      <c r="H18" s="116">
        <v>6.45</v>
      </c>
      <c r="I18" s="117">
        <v>4.05</v>
      </c>
      <c r="J18" s="118">
        <v>40.200000000000003</v>
      </c>
      <c r="K18" s="125">
        <v>223.65</v>
      </c>
    </row>
    <row r="19" spans="1:11" ht="15.75">
      <c r="A19" s="60"/>
      <c r="B19" s="59"/>
      <c r="C19" s="16">
        <v>98</v>
      </c>
      <c r="D19" s="44" t="s">
        <v>11</v>
      </c>
      <c r="E19" s="143" t="s">
        <v>36</v>
      </c>
      <c r="F19" s="106">
        <v>200</v>
      </c>
      <c r="G19" s="56"/>
      <c r="H19" s="18">
        <v>0.4</v>
      </c>
      <c r="I19" s="19">
        <v>0</v>
      </c>
      <c r="J19" s="20">
        <v>27</v>
      </c>
      <c r="K19" s="62">
        <v>59.48</v>
      </c>
    </row>
    <row r="20" spans="1:11" ht="15.75">
      <c r="A20" s="60"/>
      <c r="B20" s="59"/>
      <c r="C20" s="119">
        <v>119</v>
      </c>
      <c r="D20" s="44" t="s">
        <v>15</v>
      </c>
      <c r="E20" s="128" t="s">
        <v>12</v>
      </c>
      <c r="F20" s="115">
        <v>20</v>
      </c>
      <c r="G20" s="56"/>
      <c r="H20" s="53">
        <v>1.4</v>
      </c>
      <c r="I20" s="54">
        <v>0.14000000000000001</v>
      </c>
      <c r="J20" s="55">
        <v>8.8000000000000007</v>
      </c>
      <c r="K20" s="105">
        <v>48</v>
      </c>
    </row>
    <row r="21" spans="1:11" ht="15.75">
      <c r="A21" s="60"/>
      <c r="B21" s="59"/>
      <c r="C21" s="14">
        <v>120</v>
      </c>
      <c r="D21" s="44" t="s">
        <v>16</v>
      </c>
      <c r="E21" s="128" t="s">
        <v>13</v>
      </c>
      <c r="F21" s="16">
        <v>20</v>
      </c>
      <c r="G21" s="49"/>
      <c r="H21" s="18">
        <v>1.1399999999999999</v>
      </c>
      <c r="I21" s="19">
        <v>0.22</v>
      </c>
      <c r="J21" s="20">
        <v>7.44</v>
      </c>
      <c r="K21" s="93">
        <v>36.26</v>
      </c>
    </row>
    <row r="22" spans="1:11" ht="15.75">
      <c r="A22" s="60"/>
      <c r="B22" s="59"/>
      <c r="C22" s="144"/>
      <c r="D22" s="144"/>
      <c r="E22" s="120" t="s">
        <v>17</v>
      </c>
      <c r="F22" s="126">
        <f>F15+F16++F17+F18+F19+F20+F21</f>
        <v>780</v>
      </c>
      <c r="G22" s="124"/>
      <c r="H22" s="145">
        <f t="shared" ref="H22:K22" si="2">H15+H16++H17+H18+H19+H20+H21</f>
        <v>43.22</v>
      </c>
      <c r="I22" s="146">
        <f t="shared" si="2"/>
        <v>30.04</v>
      </c>
      <c r="J22" s="147">
        <f t="shared" si="2"/>
        <v>106.35</v>
      </c>
      <c r="K22" s="97">
        <f t="shared" si="2"/>
        <v>825.56000000000006</v>
      </c>
    </row>
    <row r="23" spans="1:11" ht="16.5" thickBot="1">
      <c r="A23" s="148"/>
      <c r="B23" s="149"/>
      <c r="C23" s="150"/>
      <c r="D23" s="150"/>
      <c r="E23" s="121" t="s">
        <v>18</v>
      </c>
      <c r="F23" s="122"/>
      <c r="G23" s="123"/>
      <c r="H23" s="94"/>
      <c r="I23" s="95"/>
      <c r="J23" s="96"/>
      <c r="K23" s="151">
        <f>K22/23.5</f>
        <v>35.130212765957452</v>
      </c>
    </row>
    <row r="24" spans="1:11" ht="18.75">
      <c r="A24" s="134"/>
      <c r="B24" s="134"/>
      <c r="C24" s="135"/>
      <c r="D24" s="135"/>
      <c r="E24" s="68"/>
      <c r="F24" s="69"/>
      <c r="G24" s="38"/>
      <c r="H24" s="38"/>
      <c r="I24" s="38"/>
      <c r="J24" s="38"/>
    </row>
    <row r="25" spans="1:11" ht="18.75">
      <c r="C25" s="35"/>
      <c r="D25" s="38"/>
      <c r="E25" s="68"/>
      <c r="F25" s="69"/>
      <c r="G25" s="38"/>
      <c r="H25" s="38"/>
      <c r="I25" s="38"/>
      <c r="J25" s="38"/>
    </row>
    <row r="26" spans="1:11" ht="15.75">
      <c r="A26" s="36" t="s">
        <v>19</v>
      </c>
      <c r="B26" s="37"/>
      <c r="C26" s="37"/>
      <c r="D26" s="38"/>
    </row>
    <row r="27" spans="1:11" ht="15.75">
      <c r="A27" s="39" t="s">
        <v>20</v>
      </c>
      <c r="B27" s="40"/>
      <c r="C27" s="40"/>
      <c r="D27" s="38"/>
    </row>
    <row r="28" spans="1:11">
      <c r="A28" s="63"/>
      <c r="B28" s="63"/>
      <c r="C28" s="64"/>
      <c r="D28" s="63"/>
      <c r="E28" s="63"/>
      <c r="F28" s="63"/>
      <c r="G28" s="65"/>
      <c r="H28" s="66"/>
      <c r="I28" s="65"/>
      <c r="J28" s="63"/>
      <c r="K28" s="67"/>
    </row>
    <row r="29" spans="1:11" ht="45" customHeight="1">
      <c r="A29" s="134"/>
      <c r="B29" s="134"/>
      <c r="C29" s="135"/>
      <c r="D29" s="136"/>
      <c r="E29" s="68"/>
      <c r="F29" s="69"/>
      <c r="G29" s="38"/>
      <c r="H29" s="65"/>
      <c r="I29" s="38"/>
      <c r="J29" s="38"/>
    </row>
  </sheetData>
  <mergeCells count="10">
    <mergeCell ref="E3:E4"/>
    <mergeCell ref="F3:F4"/>
    <mergeCell ref="G3:G4"/>
    <mergeCell ref="H3:J3"/>
    <mergeCell ref="K3:K4"/>
    <mergeCell ref="B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2023-01-27T08:38:23Z</dcterms:modified>
</cp:coreProperties>
</file>