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/>
  <c r="K21" s="1"/>
  <c r="J20"/>
  <c r="I20"/>
  <c r="H20"/>
  <c r="F20"/>
  <c r="K11"/>
  <c r="K12" s="1"/>
  <c r="J11"/>
  <c r="I11"/>
  <c r="H11"/>
  <c r="F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<sst xmlns="http://schemas.openxmlformats.org/spreadsheetml/2006/main" count="48" uniqueCount="43">
  <si>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</si>
  <si>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</si>
  <si>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</si>
  <si>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</si>
  <si>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</si>
  <si>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</si>
  <si>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</si>
  <si>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</si>
  <si>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</si>
  <si>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</si>
  <si>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</si>
  <si>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</si>
  <si>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</si>
  <si>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</si>
  <si>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</si>
  <si>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</si>
  <si>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</si>
  <si>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</si>
  <si>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</si>
  <si>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</si>
  <si>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</si>
  <si>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</si>
  <si>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</si>
  <si>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</si>
  <si>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</si>
  <si>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горячее блюдо</t>
  </si>
  <si>
    <t>гор. Напиток</t>
  </si>
  <si>
    <t xml:space="preserve">Чай с сахаром </t>
  </si>
  <si>
    <t>Батон пшеничный</t>
  </si>
  <si>
    <t xml:space="preserve">Хлеб ржаной </t>
  </si>
  <si>
    <t>МБОУ "Туратская ООШ" Яйский МО</t>
  </si>
  <si>
    <t xml:space="preserve"> закуска</t>
  </si>
  <si>
    <t>Фрукты в ассортименте (яблоко)</t>
  </si>
  <si>
    <t>Суп овощной с мясом и сметаной</t>
  </si>
  <si>
    <t>Каша гречневая рассыпчатая с маслом</t>
  </si>
  <si>
    <t>этик.</t>
  </si>
  <si>
    <t>Гарнир</t>
  </si>
  <si>
    <t>Закуска</t>
  </si>
  <si>
    <t>Оладьи с джемом</t>
  </si>
  <si>
    <t>Каша  овсяная молочная с маслом</t>
  </si>
  <si>
    <t>Молочный  десерт</t>
  </si>
  <si>
    <t>Филе птицы тушеное с овощами (филе птицы, лук, морковь, томатная паста, сметана)</t>
  </si>
  <si>
    <t>Напиток плодово – ягодный витаминизированный (черносмородиновый)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</si>
</sst>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0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3" fillId="0" borderId="21" xfId="0" applyFont="1" applyBorder="1" applyAlignment="1">
      <alignment wrapText="1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2" borderId="27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2" borderId="21" xfId="0" applyFont="1" applyFill="1" applyBorder="1" applyAlignment="1">
      <alignment wrapText="1"/>
    </xf>
    <xf numFmtId="0" fontId="3" fillId="2" borderId="35" xfId="0" applyFont="1" applyFill="1" applyBorder="1" applyAlignment="1">
      <alignment horizontal="center" wrapText="1"/>
    </xf>
    <xf numFmtId="0" fontId="5" fillId="2" borderId="21" xfId="0" applyFont="1" applyFill="1" applyBorder="1"/>
    <xf numFmtId="0" fontId="3" fillId="2" borderId="21" xfId="0" applyFont="1" applyFill="1" applyBorder="1" applyAlignment="1">
      <alignment horizontal="right"/>
    </xf>
    <xf numFmtId="164" fontId="6" fillId="2" borderId="21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1" xfId="0" applyFont="1" applyBorder="1" applyAlignment="1"/>
    <xf numFmtId="0" fontId="7" fillId="2" borderId="24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164" fontId="7" fillId="2" borderId="26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46" t="s">
        <v>30</v>
      </c>
      <c r="C1" s="46"/>
      <c r="D1" s="46"/>
      <c r="E1" s="2" t="s">
        <v>9</v>
      </c>
      <c r="F1" s="3"/>
      <c r="G1" s="2"/>
      <c r="H1" s="2"/>
      <c r="I1" s="2" t="s">
        <v>1</v>
      </c>
      <c r="J1" s="4">
        <v>44942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thickBot="1">
      <c r="A3" s="47" t="s">
        <v>18</v>
      </c>
      <c r="B3" s="47"/>
      <c r="C3" s="39" t="s">
        <v>19</v>
      </c>
      <c r="D3" s="47" t="s">
        <v>20</v>
      </c>
      <c r="E3" s="39" t="s">
        <v>21</v>
      </c>
      <c r="F3" s="39" t="s">
        <v>10</v>
      </c>
      <c r="G3" s="39" t="s">
        <v>22</v>
      </c>
      <c r="H3" s="41" t="s">
        <v>23</v>
      </c>
      <c r="I3" s="42"/>
      <c r="J3" s="43"/>
      <c r="K3" s="44" t="s">
        <v>24</v>
      </c>
    </row>
    <row r="4" spans="1:11" ht="16.5" thickBot="1">
      <c r="A4" s="40"/>
      <c r="B4" s="48"/>
      <c r="C4" s="40"/>
      <c r="D4" s="40"/>
      <c r="E4" s="40"/>
      <c r="F4" s="40"/>
      <c r="G4" s="40"/>
      <c r="H4" s="20" t="s">
        <v>2</v>
      </c>
      <c r="I4" s="21" t="s">
        <v>3</v>
      </c>
      <c r="J4" s="22" t="s">
        <v>4</v>
      </c>
      <c r="K4" s="45"/>
    </row>
    <row r="5" spans="1:11" ht="15.75">
      <c r="A5" s="23" t="s">
        <v>5</v>
      </c>
      <c r="B5" s="24"/>
      <c r="C5" s="49">
        <v>301</v>
      </c>
      <c r="D5" s="9" t="s">
        <v>37</v>
      </c>
      <c r="E5" s="96" t="s">
        <v>38</v>
      </c>
      <c r="F5" s="93">
        <v>60</v>
      </c>
      <c r="G5" s="50"/>
      <c r="H5" s="14">
        <v>2.67</v>
      </c>
      <c r="I5" s="15">
        <v>9.57</v>
      </c>
      <c r="J5" s="16">
        <v>17.809999999999999</v>
      </c>
      <c r="K5" s="19">
        <v>168.61</v>
      </c>
    </row>
    <row r="6" spans="1:11" ht="30.75">
      <c r="A6" s="61"/>
      <c r="B6" s="11"/>
      <c r="C6" s="10">
        <v>59</v>
      </c>
      <c r="D6" s="11" t="s">
        <v>25</v>
      </c>
      <c r="E6" s="97" t="s">
        <v>39</v>
      </c>
      <c r="F6" s="18">
        <v>205</v>
      </c>
      <c r="G6" s="13"/>
      <c r="H6" s="14">
        <v>7.79</v>
      </c>
      <c r="I6" s="15">
        <v>11.89</v>
      </c>
      <c r="J6" s="16">
        <v>26.65</v>
      </c>
      <c r="K6" s="19">
        <v>244.56</v>
      </c>
    </row>
    <row r="7" spans="1:11" ht="15.75">
      <c r="A7" s="61"/>
      <c r="B7" s="11"/>
      <c r="C7" s="10">
        <v>114</v>
      </c>
      <c r="D7" s="13" t="s">
        <v>26</v>
      </c>
      <c r="E7" s="81" t="s">
        <v>27</v>
      </c>
      <c r="F7" s="27">
        <v>200</v>
      </c>
      <c r="G7" s="11"/>
      <c r="H7" s="28">
        <v>0.2</v>
      </c>
      <c r="I7" s="15">
        <v>0</v>
      </c>
      <c r="J7" s="29">
        <v>11</v>
      </c>
      <c r="K7" s="30">
        <v>44.8</v>
      </c>
    </row>
    <row r="8" spans="1:11" ht="15.75">
      <c r="A8" s="98"/>
      <c r="B8" s="18"/>
      <c r="C8" s="17">
        <v>121</v>
      </c>
      <c r="D8" s="13" t="s">
        <v>14</v>
      </c>
      <c r="E8" s="26" t="s">
        <v>28</v>
      </c>
      <c r="F8" s="18">
        <v>20</v>
      </c>
      <c r="G8" s="11"/>
      <c r="H8" s="28">
        <v>1.44</v>
      </c>
      <c r="I8" s="15">
        <v>0.13</v>
      </c>
      <c r="J8" s="29">
        <v>9.83</v>
      </c>
      <c r="K8" s="31">
        <v>50.44</v>
      </c>
    </row>
    <row r="9" spans="1:11" ht="15.75">
      <c r="A9" s="98"/>
      <c r="B9" s="18"/>
      <c r="C9" s="10">
        <v>120</v>
      </c>
      <c r="D9" s="11" t="s">
        <v>13</v>
      </c>
      <c r="E9" s="12" t="s">
        <v>29</v>
      </c>
      <c r="F9" s="11">
        <v>20</v>
      </c>
      <c r="G9" s="99"/>
      <c r="H9" s="14">
        <v>1.1399999999999999</v>
      </c>
      <c r="I9" s="15">
        <v>0.22</v>
      </c>
      <c r="J9" s="16">
        <v>7.44</v>
      </c>
      <c r="K9" s="32">
        <v>36.26</v>
      </c>
    </row>
    <row r="10" spans="1:11" ht="15.75">
      <c r="A10" s="61"/>
      <c r="B10" s="11"/>
      <c r="C10" s="10" t="s">
        <v>35</v>
      </c>
      <c r="D10" s="11" t="s">
        <v>11</v>
      </c>
      <c r="E10" s="80" t="s">
        <v>40</v>
      </c>
      <c r="F10" s="11">
        <v>250</v>
      </c>
      <c r="G10" s="100"/>
      <c r="H10" s="14">
        <v>8.25</v>
      </c>
      <c r="I10" s="15">
        <v>6.25</v>
      </c>
      <c r="J10" s="16">
        <v>22</v>
      </c>
      <c r="K10" s="32">
        <v>175</v>
      </c>
    </row>
    <row r="11" spans="1:11" ht="15.75">
      <c r="A11" s="61"/>
      <c r="B11" s="11"/>
      <c r="C11" s="10"/>
      <c r="D11" s="11"/>
      <c r="E11" s="33" t="s">
        <v>16</v>
      </c>
      <c r="F11" s="34">
        <f>SUM(F5:F10)</f>
        <v>755</v>
      </c>
      <c r="G11" s="100"/>
      <c r="H11" s="14">
        <f>H5+H6+H7+H8+H9+H10</f>
        <v>21.490000000000002</v>
      </c>
      <c r="I11" s="15">
        <f t="shared" ref="I11:K11" si="0">I5+I6+I7+I8+I9+I10</f>
        <v>28.06</v>
      </c>
      <c r="J11" s="16">
        <f t="shared" si="0"/>
        <v>94.72999999999999</v>
      </c>
      <c r="K11" s="101">
        <f>SUM(K5:K10)</f>
        <v>719.67000000000007</v>
      </c>
    </row>
    <row r="12" spans="1:11" ht="16.5" thickBot="1">
      <c r="A12" s="87"/>
      <c r="B12" s="84"/>
      <c r="C12" s="88"/>
      <c r="D12" s="84"/>
      <c r="E12" s="86" t="s">
        <v>17</v>
      </c>
      <c r="F12" s="102"/>
      <c r="G12" s="79"/>
      <c r="H12" s="36"/>
      <c r="I12" s="37"/>
      <c r="J12" s="38"/>
      <c r="K12" s="92">
        <f>K11/23.5</f>
        <v>30.62425531914894</v>
      </c>
    </row>
    <row r="13" spans="1:11" ht="15.75">
      <c r="A13" s="23" t="s">
        <v>6</v>
      </c>
      <c r="B13" s="8"/>
      <c r="C13" s="49">
        <v>24</v>
      </c>
      <c r="D13" s="24" t="s">
        <v>31</v>
      </c>
      <c r="E13" s="103" t="s">
        <v>32</v>
      </c>
      <c r="F13" s="24">
        <v>150</v>
      </c>
      <c r="G13" s="51"/>
      <c r="H13" s="52">
        <v>0.6</v>
      </c>
      <c r="I13" s="53">
        <v>0</v>
      </c>
      <c r="J13" s="104">
        <v>16.95</v>
      </c>
      <c r="K13" s="105">
        <v>69</v>
      </c>
    </row>
    <row r="14" spans="1:11" ht="30.75">
      <c r="A14" s="23"/>
      <c r="B14" s="11"/>
      <c r="C14" s="73">
        <v>138</v>
      </c>
      <c r="D14" s="74" t="s">
        <v>7</v>
      </c>
      <c r="E14" s="75" t="s">
        <v>33</v>
      </c>
      <c r="F14" s="76">
        <v>200</v>
      </c>
      <c r="G14" s="54"/>
      <c r="H14" s="66">
        <v>6.2</v>
      </c>
      <c r="I14" s="67">
        <v>6.2</v>
      </c>
      <c r="J14" s="68">
        <v>11</v>
      </c>
      <c r="K14" s="69">
        <v>125.8</v>
      </c>
    </row>
    <row r="15" spans="1:11" ht="60.75">
      <c r="A15" s="63"/>
      <c r="B15" s="62"/>
      <c r="C15" s="10">
        <v>177</v>
      </c>
      <c r="D15" s="25" t="s">
        <v>8</v>
      </c>
      <c r="E15" s="65" t="s">
        <v>41</v>
      </c>
      <c r="F15" s="25">
        <v>90</v>
      </c>
      <c r="G15" s="9"/>
      <c r="H15" s="55">
        <v>15.76</v>
      </c>
      <c r="I15" s="56">
        <v>13.35</v>
      </c>
      <c r="J15" s="57">
        <v>1.61</v>
      </c>
      <c r="K15" s="95">
        <v>190.46</v>
      </c>
    </row>
    <row r="16" spans="1:11" ht="15.75">
      <c r="A16" s="63"/>
      <c r="B16" s="62"/>
      <c r="C16" s="11">
        <v>54</v>
      </c>
      <c r="D16" s="10" t="s">
        <v>36</v>
      </c>
      <c r="E16" s="64" t="s">
        <v>34</v>
      </c>
      <c r="F16" s="11">
        <v>150</v>
      </c>
      <c r="G16" s="13"/>
      <c r="H16" s="14">
        <v>7.2</v>
      </c>
      <c r="I16" s="15">
        <v>5.0999999999999996</v>
      </c>
      <c r="J16" s="16">
        <v>33.9</v>
      </c>
      <c r="K16" s="19">
        <v>210.3</v>
      </c>
    </row>
    <row r="17" spans="1:11" ht="45.75">
      <c r="A17" s="85"/>
      <c r="B17" s="62"/>
      <c r="C17" s="71">
        <v>104</v>
      </c>
      <c r="D17" s="25" t="s">
        <v>11</v>
      </c>
      <c r="E17" s="65" t="s">
        <v>42</v>
      </c>
      <c r="F17" s="25">
        <v>200</v>
      </c>
      <c r="G17" s="106"/>
      <c r="H17" s="55">
        <v>0</v>
      </c>
      <c r="I17" s="56">
        <v>0</v>
      </c>
      <c r="J17" s="57">
        <v>19.8</v>
      </c>
      <c r="K17" s="95">
        <v>81.599999999999994</v>
      </c>
    </row>
    <row r="18" spans="1:11" ht="15.75">
      <c r="A18" s="85"/>
      <c r="B18" s="62"/>
      <c r="C18" s="71">
        <v>119</v>
      </c>
      <c r="D18" s="25" t="s">
        <v>14</v>
      </c>
      <c r="E18" s="82" t="s">
        <v>12</v>
      </c>
      <c r="F18" s="59">
        <v>20</v>
      </c>
      <c r="G18" s="60"/>
      <c r="H18" s="55">
        <v>1.4</v>
      </c>
      <c r="I18" s="56">
        <v>0.14000000000000001</v>
      </c>
      <c r="J18" s="57">
        <v>8.8000000000000007</v>
      </c>
      <c r="K18" s="58">
        <v>48</v>
      </c>
    </row>
    <row r="19" spans="1:11" ht="15.75">
      <c r="A19" s="85"/>
      <c r="B19" s="62"/>
      <c r="C19" s="9">
        <v>120</v>
      </c>
      <c r="D19" s="25" t="s">
        <v>15</v>
      </c>
      <c r="E19" s="107" t="s">
        <v>13</v>
      </c>
      <c r="F19" s="25">
        <v>20</v>
      </c>
      <c r="G19" s="72"/>
      <c r="H19" s="55">
        <v>1.1399999999999999</v>
      </c>
      <c r="I19" s="56">
        <v>0.22</v>
      </c>
      <c r="J19" s="57">
        <v>7.44</v>
      </c>
      <c r="K19" s="70">
        <v>36.26</v>
      </c>
    </row>
    <row r="20" spans="1:11" ht="15.75">
      <c r="A20" s="63"/>
      <c r="B20" s="62"/>
      <c r="C20" s="77"/>
      <c r="D20" s="94"/>
      <c r="E20" s="33" t="s">
        <v>16</v>
      </c>
      <c r="F20" s="108">
        <f>SUM(F13:F19)</f>
        <v>830</v>
      </c>
      <c r="G20" s="77"/>
      <c r="H20" s="35">
        <f t="shared" ref="H20:K20" si="1">SUM(H13:H19)</f>
        <v>32.299999999999997</v>
      </c>
      <c r="I20" s="78">
        <f t="shared" si="1"/>
        <v>25.009999999999998</v>
      </c>
      <c r="J20" s="83">
        <f t="shared" si="1"/>
        <v>99.499999999999986</v>
      </c>
      <c r="K20" s="109">
        <f t="shared" si="1"/>
        <v>761.42</v>
      </c>
    </row>
    <row r="21" spans="1:11" ht="16.5" thickBot="1">
      <c r="A21" s="89"/>
      <c r="B21" s="90"/>
      <c r="C21" s="91"/>
      <c r="D21" s="90"/>
      <c r="E21" s="86" t="s">
        <v>17</v>
      </c>
      <c r="F21" s="84"/>
      <c r="G21" s="88"/>
      <c r="H21" s="36"/>
      <c r="I21" s="37"/>
      <c r="J21" s="38"/>
      <c r="K21" s="110">
        <f>K20/23.5</f>
        <v>32.400851063829784</v>
      </c>
    </row>
  </sheetData>
  <mergeCells count="10">
    <mergeCell ref="B1:D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2023-01-18T10:32:58Z</dcterms:modified>
</cp:coreProperties>
</file>