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3" s="1"/>
  <c r="J22"/>
  <c r="I22"/>
  <c r="H22"/>
  <c r="F22"/>
  <c r="K20"/>
  <c r="K21" s="1"/>
  <c r="J20"/>
  <c r="I20"/>
  <c r="H20"/>
  <c r="F20"/>
  <c r="K10"/>
  <c r="K11" s="1"/>
  <c r="J10"/>
  <c r="I10"/>
  <c r="H10"/>
  <c r="F10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<sst xmlns="http://schemas.openxmlformats.org/spreadsheetml/2006/main" count="57" uniqueCount="44">
  <si>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</si>
  <si>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</si>
  <si>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</si>
  <si>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</si>
  <si>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</si>
  <si>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</si>
  <si>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</si>
  <si>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</si>
  <si>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</si>
  <si>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</si>
  <si>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</si>
  <si>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</si>
  <si>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</si>
  <si>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</si>
  <si>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</si>
  <si>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Фрукты в ассортименте (мандарин)</t>
  </si>
  <si>
    <t>Щи с мясом и сметаной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</si>
  <si>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</si>
  <si>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</si>
  <si>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</si>
  <si>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</si>
  <si>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</si>
  <si>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</si>
  <si>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</si>
  <si>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</si>
  <si>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</si>
  <si>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</si>
  <si>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</si>
  <si>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</si>
  <si>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</si>
  <si>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</si>
  <si>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</si>
  <si>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Батон пшеничный</t>
  </si>
  <si>
    <t>МБОУ "Туратская ООШ" Яйский МО</t>
  </si>
  <si>
    <t>гарнир</t>
  </si>
  <si>
    <t>Картофель отварной с маслом и зеленью</t>
  </si>
  <si>
    <t>Икра овощная(кабачковая)</t>
  </si>
  <si>
    <t xml:space="preserve">Картофельное пюре с маслом </t>
  </si>
  <si>
    <t>горячий напиток</t>
  </si>
  <si>
    <t>Рыба  запеченная    с помидорами и сыром (минтай)</t>
  </si>
  <si>
    <t>о/о**</t>
  </si>
  <si>
    <t>Запеканка из творога  с ягодой</t>
  </si>
  <si>
    <t>Горячий шоколад</t>
  </si>
  <si>
    <t>Сок фруктовый (ананасовый)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</si>
</sst>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9" xfId="1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left"/>
    </xf>
    <xf numFmtId="0" fontId="4" fillId="4" borderId="6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2" borderId="20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center"/>
    </xf>
    <xf numFmtId="0" fontId="4" fillId="3" borderId="38" xfId="1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164" fontId="7" fillId="4" borderId="29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4" fillId="3" borderId="19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2" xfId="1" applyFont="1" applyFill="1" applyBorder="1" applyAlignment="1">
      <alignment horizontal="center" wrapText="1"/>
    </xf>
    <xf numFmtId="0" fontId="4" fillId="4" borderId="20" xfId="1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9" fillId="2" borderId="0" xfId="0" applyFont="1" applyFill="1" applyBorder="1"/>
    <xf numFmtId="164" fontId="0" fillId="2" borderId="0" xfId="0" applyNumberFormat="1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58" t="s">
        <v>33</v>
      </c>
      <c r="C1" s="58"/>
      <c r="D1" s="58"/>
      <c r="E1" s="2" t="s">
        <v>10</v>
      </c>
      <c r="F1" s="3"/>
      <c r="G1" s="2"/>
      <c r="H1" s="2"/>
      <c r="I1" s="2" t="s">
        <v>1</v>
      </c>
      <c r="J1" s="4">
        <v>44916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59" t="s">
        <v>24</v>
      </c>
      <c r="B3" s="59"/>
      <c r="C3" s="51" t="s">
        <v>25</v>
      </c>
      <c r="D3" s="59" t="s">
        <v>26</v>
      </c>
      <c r="E3" s="51" t="s">
        <v>27</v>
      </c>
      <c r="F3" s="51" t="s">
        <v>11</v>
      </c>
      <c r="G3" s="51" t="s">
        <v>28</v>
      </c>
      <c r="H3" s="53" t="s">
        <v>29</v>
      </c>
      <c r="I3" s="54"/>
      <c r="J3" s="55"/>
      <c r="K3" s="56" t="s">
        <v>30</v>
      </c>
    </row>
    <row r="4" spans="1:11" ht="16.5" thickBot="1">
      <c r="A4" s="52"/>
      <c r="B4" s="60"/>
      <c r="C4" s="52"/>
      <c r="D4" s="52"/>
      <c r="E4" s="52"/>
      <c r="F4" s="52"/>
      <c r="G4" s="52"/>
      <c r="H4" s="39" t="s">
        <v>2</v>
      </c>
      <c r="I4" s="40" t="s">
        <v>3</v>
      </c>
      <c r="J4" s="41" t="s">
        <v>4</v>
      </c>
      <c r="K4" s="57"/>
    </row>
    <row r="5" spans="1:11" ht="30.75">
      <c r="A5" s="42" t="s">
        <v>5</v>
      </c>
      <c r="B5" s="12"/>
      <c r="C5" s="8">
        <v>137</v>
      </c>
      <c r="D5" s="9" t="s">
        <v>7</v>
      </c>
      <c r="E5" s="10" t="s">
        <v>15</v>
      </c>
      <c r="F5" s="11">
        <v>100</v>
      </c>
      <c r="G5" s="12"/>
      <c r="H5" s="13">
        <v>0.8</v>
      </c>
      <c r="I5" s="14">
        <v>0.2</v>
      </c>
      <c r="J5" s="15">
        <v>7.5</v>
      </c>
      <c r="K5" s="16">
        <v>38</v>
      </c>
    </row>
    <row r="6" spans="1:11" ht="30.75">
      <c r="A6" s="75"/>
      <c r="B6" s="19"/>
      <c r="C6" s="18">
        <v>293</v>
      </c>
      <c r="D6" s="19" t="s">
        <v>31</v>
      </c>
      <c r="E6" s="113" t="s">
        <v>41</v>
      </c>
      <c r="F6" s="61">
        <v>150</v>
      </c>
      <c r="G6" s="19"/>
      <c r="H6" s="46">
        <v>16.03</v>
      </c>
      <c r="I6" s="21">
        <v>7.85</v>
      </c>
      <c r="J6" s="47">
        <v>31.16</v>
      </c>
      <c r="K6" s="49">
        <v>261.16000000000003</v>
      </c>
    </row>
    <row r="7" spans="1:11" ht="15.75">
      <c r="A7" s="75"/>
      <c r="B7" s="19"/>
      <c r="C7" s="18">
        <v>116</v>
      </c>
      <c r="D7" s="20" t="s">
        <v>38</v>
      </c>
      <c r="E7" s="80" t="s">
        <v>42</v>
      </c>
      <c r="F7" s="19">
        <v>200</v>
      </c>
      <c r="G7" s="19"/>
      <c r="H7" s="46">
        <v>3.2</v>
      </c>
      <c r="I7" s="21">
        <v>3.2</v>
      </c>
      <c r="J7" s="47">
        <v>14.6</v>
      </c>
      <c r="K7" s="49">
        <v>100.8</v>
      </c>
    </row>
    <row r="8" spans="1:11" ht="15.75">
      <c r="A8" s="75"/>
      <c r="B8" s="19"/>
      <c r="C8" s="25">
        <v>121</v>
      </c>
      <c r="D8" s="20" t="s">
        <v>18</v>
      </c>
      <c r="E8" s="44" t="s">
        <v>32</v>
      </c>
      <c r="F8" s="45">
        <v>30</v>
      </c>
      <c r="G8" s="19"/>
      <c r="H8" s="46">
        <v>2.16</v>
      </c>
      <c r="I8" s="21">
        <v>0.81</v>
      </c>
      <c r="J8" s="47">
        <v>14.73</v>
      </c>
      <c r="K8" s="49">
        <v>75.66</v>
      </c>
    </row>
    <row r="9" spans="1:11" ht="15.75">
      <c r="A9" s="75"/>
      <c r="B9" s="19"/>
      <c r="C9" s="18">
        <v>120</v>
      </c>
      <c r="D9" s="20" t="s">
        <v>19</v>
      </c>
      <c r="E9" s="80" t="s">
        <v>14</v>
      </c>
      <c r="F9" s="19">
        <v>20</v>
      </c>
      <c r="G9" s="19"/>
      <c r="H9" s="46">
        <v>1.1399999999999999</v>
      </c>
      <c r="I9" s="21">
        <v>0.22</v>
      </c>
      <c r="J9" s="47">
        <v>7.44</v>
      </c>
      <c r="K9" s="94">
        <v>36.26</v>
      </c>
    </row>
    <row r="10" spans="1:11" ht="15.75">
      <c r="A10" s="75"/>
      <c r="B10" s="19"/>
      <c r="C10" s="25"/>
      <c r="D10" s="20"/>
      <c r="E10" s="96" t="s">
        <v>20</v>
      </c>
      <c r="F10" s="50">
        <f>F5+F6+F7+F8+F9</f>
        <v>500</v>
      </c>
      <c r="G10" s="76"/>
      <c r="H10" s="46">
        <f t="shared" ref="H10:K10" si="0">H5+H6+H7+H8+H9</f>
        <v>23.330000000000002</v>
      </c>
      <c r="I10" s="21">
        <f t="shared" si="0"/>
        <v>12.280000000000001</v>
      </c>
      <c r="J10" s="47">
        <f t="shared" si="0"/>
        <v>75.429999999999993</v>
      </c>
      <c r="K10" s="101">
        <f t="shared" si="0"/>
        <v>511.88</v>
      </c>
    </row>
    <row r="11" spans="1:11" ht="16.5" thickBot="1">
      <c r="A11" s="75"/>
      <c r="B11" s="111"/>
      <c r="C11" s="114"/>
      <c r="D11" s="102"/>
      <c r="E11" s="97" t="s">
        <v>21</v>
      </c>
      <c r="F11" s="111"/>
      <c r="G11" s="125"/>
      <c r="H11" s="131"/>
      <c r="I11" s="103"/>
      <c r="J11" s="104"/>
      <c r="K11" s="105">
        <f>K10/23.5</f>
        <v>21.782127659574467</v>
      </c>
    </row>
    <row r="12" spans="1:11" ht="15.75">
      <c r="A12" s="72" t="s">
        <v>6</v>
      </c>
      <c r="B12" s="12"/>
      <c r="C12" s="19">
        <v>135</v>
      </c>
      <c r="D12" s="18" t="s">
        <v>7</v>
      </c>
      <c r="E12" s="44" t="s">
        <v>36</v>
      </c>
      <c r="F12" s="45">
        <v>60</v>
      </c>
      <c r="G12" s="61"/>
      <c r="H12" s="73">
        <v>1.2</v>
      </c>
      <c r="I12" s="14">
        <v>5.4</v>
      </c>
      <c r="J12" s="74">
        <v>5.16</v>
      </c>
      <c r="K12" s="27">
        <v>73.2</v>
      </c>
    </row>
    <row r="13" spans="1:11" ht="15.75">
      <c r="A13" s="42"/>
      <c r="B13" s="43"/>
      <c r="C13" s="18">
        <v>30</v>
      </c>
      <c r="D13" s="20" t="s">
        <v>8</v>
      </c>
      <c r="E13" s="44" t="s">
        <v>16</v>
      </c>
      <c r="F13" s="26">
        <v>200</v>
      </c>
      <c r="G13" s="19"/>
      <c r="H13" s="108">
        <v>6</v>
      </c>
      <c r="I13" s="62">
        <v>6.28</v>
      </c>
      <c r="J13" s="109">
        <v>7.12</v>
      </c>
      <c r="K13" s="110">
        <v>109.74</v>
      </c>
    </row>
    <row r="14" spans="1:11" ht="45.75">
      <c r="A14" s="78"/>
      <c r="B14" s="76"/>
      <c r="C14" s="18">
        <v>182</v>
      </c>
      <c r="D14" s="20" t="s">
        <v>9</v>
      </c>
      <c r="E14" s="106" t="s">
        <v>39</v>
      </c>
      <c r="F14" s="107">
        <v>90</v>
      </c>
      <c r="G14" s="19"/>
      <c r="H14" s="108">
        <v>18.61</v>
      </c>
      <c r="I14" s="62">
        <v>5.33</v>
      </c>
      <c r="J14" s="109">
        <v>2.89</v>
      </c>
      <c r="K14" s="110">
        <v>133.04</v>
      </c>
    </row>
    <row r="15" spans="1:11" ht="15.75">
      <c r="A15" s="78"/>
      <c r="B15" s="132" t="s">
        <v>17</v>
      </c>
      <c r="C15" s="22">
        <v>50</v>
      </c>
      <c r="D15" s="63" t="s">
        <v>34</v>
      </c>
      <c r="E15" s="133" t="s">
        <v>37</v>
      </c>
      <c r="F15" s="123">
        <v>150</v>
      </c>
      <c r="G15" s="123"/>
      <c r="H15" s="134">
        <v>3.3</v>
      </c>
      <c r="I15" s="84">
        <v>7.8</v>
      </c>
      <c r="J15" s="115">
        <v>22.35</v>
      </c>
      <c r="K15" s="85">
        <v>173.1</v>
      </c>
    </row>
    <row r="16" spans="1:11" ht="15.75">
      <c r="A16" s="78"/>
      <c r="B16" s="79" t="s">
        <v>40</v>
      </c>
      <c r="C16" s="24">
        <v>51</v>
      </c>
      <c r="D16" s="23" t="s">
        <v>34</v>
      </c>
      <c r="E16" s="86" t="s">
        <v>35</v>
      </c>
      <c r="F16" s="23">
        <v>150</v>
      </c>
      <c r="G16" s="24"/>
      <c r="H16" s="87">
        <v>3.3</v>
      </c>
      <c r="I16" s="88">
        <v>3.9</v>
      </c>
      <c r="J16" s="89">
        <v>25.65</v>
      </c>
      <c r="K16" s="135">
        <v>151.35</v>
      </c>
    </row>
    <row r="17" spans="1:11" ht="30.75">
      <c r="A17" s="78"/>
      <c r="B17" s="90"/>
      <c r="C17" s="18">
        <v>107</v>
      </c>
      <c r="D17" s="20" t="s">
        <v>12</v>
      </c>
      <c r="E17" s="44" t="s">
        <v>43</v>
      </c>
      <c r="F17" s="26">
        <v>200</v>
      </c>
      <c r="G17" s="19"/>
      <c r="H17" s="91">
        <v>0</v>
      </c>
      <c r="I17" s="65">
        <v>0</v>
      </c>
      <c r="J17" s="92">
        <v>19.600000000000001</v>
      </c>
      <c r="K17" s="81">
        <v>78</v>
      </c>
    </row>
    <row r="18" spans="1:11" ht="15.75">
      <c r="A18" s="112"/>
      <c r="B18" s="90"/>
      <c r="C18" s="93">
        <v>119</v>
      </c>
      <c r="D18" s="69" t="s">
        <v>18</v>
      </c>
      <c r="E18" s="68" t="s">
        <v>13</v>
      </c>
      <c r="F18" s="43">
        <v>50</v>
      </c>
      <c r="G18" s="95"/>
      <c r="H18" s="64">
        <v>3.8</v>
      </c>
      <c r="I18" s="65">
        <v>0.4</v>
      </c>
      <c r="J18" s="66">
        <v>24.6</v>
      </c>
      <c r="K18" s="67">
        <v>117.5</v>
      </c>
    </row>
    <row r="19" spans="1:11" ht="15.75">
      <c r="A19" s="112"/>
      <c r="B19" s="90"/>
      <c r="C19" s="17">
        <v>120</v>
      </c>
      <c r="D19" s="69" t="s">
        <v>19</v>
      </c>
      <c r="E19" s="68" t="s">
        <v>14</v>
      </c>
      <c r="F19" s="19">
        <v>45</v>
      </c>
      <c r="G19" s="76"/>
      <c r="H19" s="46">
        <v>2.97</v>
      </c>
      <c r="I19" s="21">
        <v>0.54</v>
      </c>
      <c r="J19" s="47">
        <v>18.09</v>
      </c>
      <c r="K19" s="48">
        <v>89.1</v>
      </c>
    </row>
    <row r="20" spans="1:11" ht="15.75">
      <c r="A20" s="112"/>
      <c r="B20" s="77" t="s">
        <v>17</v>
      </c>
      <c r="C20" s="117"/>
      <c r="D20" s="30"/>
      <c r="E20" s="70" t="s">
        <v>20</v>
      </c>
      <c r="F20" s="116">
        <f>F12+F13+F14+F15+F17+F18+F19</f>
        <v>795</v>
      </c>
      <c r="G20" s="127"/>
      <c r="H20" s="136">
        <f t="shared" ref="H20:K20" si="1">H12+H13+H14+H15+H17+H18+H19</f>
        <v>35.879999999999995</v>
      </c>
      <c r="I20" s="128">
        <f t="shared" si="1"/>
        <v>25.749999999999996</v>
      </c>
      <c r="J20" s="137">
        <f t="shared" si="1"/>
        <v>99.81</v>
      </c>
      <c r="K20" s="138">
        <f t="shared" si="1"/>
        <v>773.68000000000006</v>
      </c>
    </row>
    <row r="21" spans="1:11" ht="15.75">
      <c r="A21" s="112"/>
      <c r="B21" s="77" t="s">
        <v>17</v>
      </c>
      <c r="C21" s="117"/>
      <c r="D21" s="30"/>
      <c r="E21" s="70" t="s">
        <v>21</v>
      </c>
      <c r="F21" s="116"/>
      <c r="G21" s="127"/>
      <c r="H21" s="136"/>
      <c r="I21" s="128"/>
      <c r="J21" s="137"/>
      <c r="K21" s="139">
        <f>K20/23.5</f>
        <v>32.922553191489364</v>
      </c>
    </row>
    <row r="22" spans="1:11" ht="15.75">
      <c r="A22" s="78"/>
      <c r="B22" s="79" t="s">
        <v>40</v>
      </c>
      <c r="C22" s="140"/>
      <c r="D22" s="28"/>
      <c r="E22" s="141" t="s">
        <v>20</v>
      </c>
      <c r="F22" s="29">
        <f>F12+F13+F14+F16+F17+F18+F19</f>
        <v>795</v>
      </c>
      <c r="G22" s="118"/>
      <c r="H22" s="142">
        <f t="shared" ref="H22:K22" si="2">H12+H13+H14+H16+H17+H18+H19</f>
        <v>35.879999999999995</v>
      </c>
      <c r="I22" s="126">
        <f t="shared" si="2"/>
        <v>21.849999999999994</v>
      </c>
      <c r="J22" s="143">
        <f t="shared" si="2"/>
        <v>103.11000000000001</v>
      </c>
      <c r="K22" s="29">
        <f t="shared" si="2"/>
        <v>751.93000000000006</v>
      </c>
    </row>
    <row r="23" spans="1:11" ht="16.5" thickBot="1">
      <c r="A23" s="124"/>
      <c r="B23" s="82" t="s">
        <v>40</v>
      </c>
      <c r="C23" s="31"/>
      <c r="D23" s="83"/>
      <c r="E23" s="71" t="s">
        <v>21</v>
      </c>
      <c r="F23" s="32"/>
      <c r="G23" s="32"/>
      <c r="H23" s="144"/>
      <c r="I23" s="119"/>
      <c r="J23" s="120"/>
      <c r="K23" s="121">
        <f>K22/23.5</f>
        <v>31.997021276595749</v>
      </c>
    </row>
    <row r="24" spans="1:11">
      <c r="A24" s="98"/>
      <c r="B24" s="98"/>
      <c r="C24" s="145"/>
      <c r="D24" s="146"/>
      <c r="E24" s="146"/>
      <c r="F24" s="146"/>
      <c r="G24" s="122"/>
      <c r="H24" s="147"/>
      <c r="I24" s="122"/>
      <c r="J24" s="146"/>
      <c r="K24" s="148"/>
    </row>
    <row r="25" spans="1:11" ht="18.75">
      <c r="C25" s="33"/>
      <c r="D25" s="36"/>
      <c r="E25" s="99"/>
      <c r="F25" s="100"/>
      <c r="G25" s="36"/>
      <c r="H25" s="36"/>
      <c r="I25" s="36"/>
      <c r="J25" s="36"/>
    </row>
    <row r="26" spans="1:11" ht="18.75">
      <c r="C26" s="33"/>
      <c r="D26" s="36"/>
      <c r="E26" s="99"/>
      <c r="F26" s="100"/>
      <c r="G26" s="36"/>
      <c r="H26" s="36"/>
      <c r="I26" s="36"/>
      <c r="J26" s="36"/>
    </row>
    <row r="27" spans="1:11" ht="18.75">
      <c r="A27" s="34" t="s">
        <v>22</v>
      </c>
      <c r="B27" s="129"/>
      <c r="C27" s="35"/>
      <c r="D27" s="35"/>
      <c r="E27" s="99"/>
      <c r="F27" s="100"/>
      <c r="G27" s="36"/>
      <c r="H27" s="36"/>
      <c r="I27" s="36"/>
      <c r="J27" s="36"/>
    </row>
    <row r="28" spans="1:11" ht="15.75">
      <c r="A28" s="37" t="s">
        <v>23</v>
      </c>
      <c r="B28" s="130"/>
      <c r="C28" s="38"/>
      <c r="D28" s="38"/>
      <c r="E28" s="36"/>
      <c r="F28" s="36"/>
      <c r="G28" s="36"/>
      <c r="H28" s="36"/>
      <c r="I28" s="36"/>
      <c r="J28" s="36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2023-01-18T10:11:23Z</dcterms:modified>
</cp:coreProperties>
</file>