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/>
  <c r="K24" s="1"/>
  <c r="J23"/>
  <c r="I23"/>
  <c r="H23"/>
  <c r="F23"/>
  <c r="K13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<sst xmlns="http://schemas.openxmlformats.org/spreadsheetml/2006/main" count="59" uniqueCount="45">
  <si>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</si>
  <si>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</si>
  <si>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</si>
  <si>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</si>
  <si>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</si>
  <si>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</si>
  <si>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</si>
  <si>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</si>
  <si>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</si>
  <si>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</si>
  <si>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</si>
  <si>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</si>
  <si>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</si>
  <si>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</si>
  <si>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</si>
  <si>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</si>
  <si>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</si>
  <si>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</si>
  <si>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</si>
  <si>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</si>
  <si>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</si>
  <si>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</si>
  <si>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</si>
  <si>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</si>
  <si>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</si>
  <si>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</si>
  <si>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</si>
  <si>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</si>
  <si>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</si>
  <si>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МБОУ "Туратская ООШ" Яйский МО</t>
  </si>
  <si>
    <t>гарнир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</si>
  <si>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</si>
  <si>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</si>
  <si>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 xml:space="preserve">о/о** </t>
  </si>
  <si>
    <t>Спагетти отварные с маслом</t>
  </si>
  <si>
    <t>Гуляш (говядина)</t>
  </si>
  <si>
    <t>Фрукты в асортименте (яблоко)</t>
  </si>
  <si>
    <t>Борщ с мясом и сметаной</t>
  </si>
  <si>
    <t>о/о**</t>
  </si>
  <si>
    <t xml:space="preserve"> 2 блюдо</t>
  </si>
  <si>
    <t>Биточек мясной</t>
  </si>
  <si>
    <t>Гарнир</t>
  </si>
  <si>
    <t xml:space="preserve">Кукуруза консервированная </t>
  </si>
  <si>
    <t>Мясо тушеное (говядина)</t>
  </si>
  <si>
    <t xml:space="preserve">Картофель запеченный с сыром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</si>
</sst>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8" fillId="4" borderId="0" xfId="0" applyFont="1" applyFill="1" applyBorder="1"/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9" fillId="0" borderId="0" xfId="0" applyFont="1" applyBorder="1"/>
    <xf numFmtId="164" fontId="0" fillId="0" borderId="0" xfId="0" applyNumberFormat="1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3" fillId="2" borderId="19" xfId="0" applyFont="1" applyFill="1" applyBorder="1" applyAlignment="1">
      <alignment wrapText="1"/>
    </xf>
    <xf numFmtId="0" fontId="3" fillId="0" borderId="19" xfId="0" applyFont="1" applyFill="1" applyBorder="1" applyAlignment="1"/>
    <xf numFmtId="0" fontId="4" fillId="0" borderId="19" xfId="1" applyFont="1" applyBorder="1" applyAlignment="1">
      <alignment horizontal="center"/>
    </xf>
    <xf numFmtId="0" fontId="3" fillId="0" borderId="19" xfId="0" applyFont="1" applyBorder="1" applyAlignment="1"/>
    <xf numFmtId="0" fontId="6" fillId="2" borderId="19" xfId="0" applyFont="1" applyFill="1" applyBorder="1" applyAlignment="1"/>
    <xf numFmtId="0" fontId="5" fillId="0" borderId="34" xfId="0" applyFont="1" applyBorder="1" applyAlignment="1">
      <alignment horizontal="center"/>
    </xf>
    <xf numFmtId="0" fontId="3" fillId="2" borderId="20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39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/>
    </xf>
    <xf numFmtId="0" fontId="3" fillId="0" borderId="15" xfId="0" applyFont="1" applyBorder="1" applyAlignment="1"/>
    <xf numFmtId="0" fontId="3" fillId="3" borderId="39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3" fillId="3" borderId="19" xfId="0" applyFont="1" applyFill="1" applyBorder="1" applyAlignment="1"/>
    <xf numFmtId="0" fontId="6" fillId="3" borderId="19" xfId="0" applyFont="1" applyFill="1" applyBorder="1" applyAlignment="1"/>
    <xf numFmtId="0" fontId="6" fillId="4" borderId="19" xfId="0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4" borderId="27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/>
    </xf>
    <xf numFmtId="0" fontId="3" fillId="4" borderId="19" xfId="0" applyFont="1" applyFill="1" applyBorder="1" applyAlignment="1"/>
    <xf numFmtId="0" fontId="11" fillId="2" borderId="21" xfId="0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11" fillId="2" borderId="1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6" fillId="2" borderId="27" xfId="0" applyFont="1" applyFill="1" applyBorder="1" applyAlignment="1"/>
    <xf numFmtId="0" fontId="3" fillId="2" borderId="43" xfId="0" applyFont="1" applyFill="1" applyBorder="1" applyAlignment="1">
      <alignment horizontal="center"/>
    </xf>
    <xf numFmtId="164" fontId="7" fillId="2" borderId="2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7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57" t="s">
        <v>29</v>
      </c>
      <c r="C1" s="57"/>
      <c r="D1" s="57"/>
      <c r="E1" s="2" t="s">
        <v>10</v>
      </c>
      <c r="F1" s="3"/>
      <c r="G1" s="2"/>
      <c r="H1" s="2"/>
      <c r="I1" s="2" t="s">
        <v>1</v>
      </c>
      <c r="J1" s="4">
        <v>44915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58" t="s">
        <v>22</v>
      </c>
      <c r="B3" s="58"/>
      <c r="C3" s="50" t="s">
        <v>23</v>
      </c>
      <c r="D3" s="58" t="s">
        <v>24</v>
      </c>
      <c r="E3" s="50" t="s">
        <v>25</v>
      </c>
      <c r="F3" s="50" t="s">
        <v>11</v>
      </c>
      <c r="G3" s="50" t="s">
        <v>26</v>
      </c>
      <c r="H3" s="52" t="s">
        <v>27</v>
      </c>
      <c r="I3" s="53"/>
      <c r="J3" s="54"/>
      <c r="K3" s="55" t="s">
        <v>28</v>
      </c>
    </row>
    <row r="4" spans="1:11" ht="16.5" thickBot="1">
      <c r="A4" s="51"/>
      <c r="B4" s="59"/>
      <c r="C4" s="51"/>
      <c r="D4" s="51"/>
      <c r="E4" s="51"/>
      <c r="F4" s="51"/>
      <c r="G4" s="51"/>
      <c r="H4" s="39" t="s">
        <v>2</v>
      </c>
      <c r="I4" s="40" t="s">
        <v>3</v>
      </c>
      <c r="J4" s="41" t="s">
        <v>4</v>
      </c>
      <c r="K4" s="56"/>
    </row>
    <row r="5" spans="1:11" ht="15.75">
      <c r="A5" s="82" t="s">
        <v>5</v>
      </c>
      <c r="B5" s="79"/>
      <c r="C5" s="10">
        <v>133</v>
      </c>
      <c r="D5" s="79" t="s">
        <v>7</v>
      </c>
      <c r="E5" s="80" t="s">
        <v>42</v>
      </c>
      <c r="F5" s="9">
        <v>60</v>
      </c>
      <c r="G5" s="10"/>
      <c r="H5" s="81">
        <v>1.32</v>
      </c>
      <c r="I5" s="11">
        <v>0.24</v>
      </c>
      <c r="J5" s="12">
        <v>8.82</v>
      </c>
      <c r="K5" s="149">
        <v>40.799999999999997</v>
      </c>
    </row>
    <row r="6" spans="1:11" ht="15.75">
      <c r="A6" s="82"/>
      <c r="B6" s="138" t="s">
        <v>15</v>
      </c>
      <c r="C6" s="21">
        <v>91</v>
      </c>
      <c r="D6" s="22" t="s">
        <v>39</v>
      </c>
      <c r="E6" s="139" t="s">
        <v>40</v>
      </c>
      <c r="F6" s="20">
        <v>90</v>
      </c>
      <c r="G6" s="85"/>
      <c r="H6" s="90">
        <v>17.25</v>
      </c>
      <c r="I6" s="91">
        <v>14.98</v>
      </c>
      <c r="J6" s="92">
        <v>7.87</v>
      </c>
      <c r="K6" s="93">
        <v>235.78</v>
      </c>
    </row>
    <row r="7" spans="1:11" ht="15.75">
      <c r="A7" s="82"/>
      <c r="B7" s="129" t="s">
        <v>33</v>
      </c>
      <c r="C7" s="25">
        <v>88</v>
      </c>
      <c r="D7" s="67" t="s">
        <v>9</v>
      </c>
      <c r="E7" s="150" t="s">
        <v>43</v>
      </c>
      <c r="F7" s="26">
        <v>90</v>
      </c>
      <c r="G7" s="25"/>
      <c r="H7" s="130">
        <v>18</v>
      </c>
      <c r="I7" s="131">
        <v>16.5</v>
      </c>
      <c r="J7" s="132">
        <v>2.89</v>
      </c>
      <c r="K7" s="133">
        <v>232.8</v>
      </c>
    </row>
    <row r="8" spans="1:11" ht="30.75">
      <c r="A8" s="82"/>
      <c r="B8" s="151"/>
      <c r="C8" s="14">
        <v>52</v>
      </c>
      <c r="D8" s="62" t="s">
        <v>30</v>
      </c>
      <c r="E8" s="119" t="s">
        <v>44</v>
      </c>
      <c r="F8" s="45">
        <v>150</v>
      </c>
      <c r="G8" s="14"/>
      <c r="H8" s="112">
        <v>3.15</v>
      </c>
      <c r="I8" s="113">
        <v>4.5</v>
      </c>
      <c r="J8" s="147">
        <v>17.55</v>
      </c>
      <c r="K8" s="148">
        <v>122.85</v>
      </c>
    </row>
    <row r="9" spans="1:11" ht="45">
      <c r="A9" s="82"/>
      <c r="B9" s="62"/>
      <c r="C9" s="109">
        <v>104</v>
      </c>
      <c r="D9" s="69" t="s">
        <v>12</v>
      </c>
      <c r="E9" s="70" t="s">
        <v>31</v>
      </c>
      <c r="F9" s="71">
        <v>200</v>
      </c>
      <c r="G9" s="68"/>
      <c r="H9" s="72">
        <v>0</v>
      </c>
      <c r="I9" s="73">
        <v>0</v>
      </c>
      <c r="J9" s="74">
        <v>19.2</v>
      </c>
      <c r="K9" s="75">
        <v>76.8</v>
      </c>
    </row>
    <row r="10" spans="1:11" ht="15.75">
      <c r="A10" s="82"/>
      <c r="B10" s="62"/>
      <c r="C10" s="121">
        <v>119</v>
      </c>
      <c r="D10" s="76" t="s">
        <v>16</v>
      </c>
      <c r="E10" s="122" t="s">
        <v>13</v>
      </c>
      <c r="F10" s="13">
        <v>20</v>
      </c>
      <c r="G10" s="15"/>
      <c r="H10" s="16">
        <v>1.4</v>
      </c>
      <c r="I10" s="17">
        <v>0.14000000000000001</v>
      </c>
      <c r="J10" s="18">
        <v>8.8000000000000007</v>
      </c>
      <c r="K10" s="47">
        <v>48</v>
      </c>
    </row>
    <row r="11" spans="1:11" ht="15.75">
      <c r="A11" s="82"/>
      <c r="B11" s="62"/>
      <c r="C11" s="44">
        <v>120</v>
      </c>
      <c r="D11" s="76" t="s">
        <v>17</v>
      </c>
      <c r="E11" s="122" t="s">
        <v>14</v>
      </c>
      <c r="F11" s="13">
        <v>20</v>
      </c>
      <c r="G11" s="78"/>
      <c r="H11" s="16">
        <v>1.1399999999999999</v>
      </c>
      <c r="I11" s="17">
        <v>0.22</v>
      </c>
      <c r="J11" s="18">
        <v>7.44</v>
      </c>
      <c r="K11" s="19">
        <v>36.26</v>
      </c>
    </row>
    <row r="12" spans="1:11" ht="15.75">
      <c r="A12" s="82"/>
      <c r="B12" s="134" t="s">
        <v>15</v>
      </c>
      <c r="C12" s="21"/>
      <c r="D12" s="28"/>
      <c r="E12" s="140" t="s">
        <v>18</v>
      </c>
      <c r="F12" s="86">
        <f>F5+F6+F8+F9+F10+F11</f>
        <v>540</v>
      </c>
      <c r="G12" s="21"/>
      <c r="H12" s="88">
        <f t="shared" ref="H12:K12" si="0">H5+H6+H8+H9+H10+H11</f>
        <v>24.259999999999998</v>
      </c>
      <c r="I12" s="89">
        <f t="shared" si="0"/>
        <v>20.079999999999998</v>
      </c>
      <c r="J12" s="136">
        <f t="shared" si="0"/>
        <v>69.679999999999993</v>
      </c>
      <c r="K12" s="152">
        <f t="shared" si="0"/>
        <v>560.49</v>
      </c>
    </row>
    <row r="13" spans="1:11" ht="15.75">
      <c r="A13" s="82"/>
      <c r="B13" s="129" t="s">
        <v>38</v>
      </c>
      <c r="C13" s="25"/>
      <c r="D13" s="67"/>
      <c r="E13" s="141" t="s">
        <v>18</v>
      </c>
      <c r="F13" s="87">
        <f>F5+F7+F8+F9+F10+F11</f>
        <v>540</v>
      </c>
      <c r="G13" s="153"/>
      <c r="H13" s="30">
        <f t="shared" ref="H13:K13" si="1">H5+H7+H8+H9+H10+H11</f>
        <v>25.009999999999998</v>
      </c>
      <c r="I13" s="29">
        <f t="shared" si="1"/>
        <v>21.599999999999998</v>
      </c>
      <c r="J13" s="154">
        <f t="shared" si="1"/>
        <v>64.7</v>
      </c>
      <c r="K13" s="155">
        <f t="shared" si="1"/>
        <v>557.51</v>
      </c>
    </row>
    <row r="14" spans="1:11" ht="15.75">
      <c r="A14" s="82"/>
      <c r="B14" s="134" t="s">
        <v>15</v>
      </c>
      <c r="C14" s="21"/>
      <c r="D14" s="28"/>
      <c r="E14" s="140" t="s">
        <v>19</v>
      </c>
      <c r="F14" s="22"/>
      <c r="G14" s="21"/>
      <c r="H14" s="23"/>
      <c r="I14" s="24"/>
      <c r="J14" s="156"/>
      <c r="K14" s="157">
        <f>K12/23.5</f>
        <v>23.85063829787234</v>
      </c>
    </row>
    <row r="15" spans="1:11" ht="16.5" thickBot="1">
      <c r="A15" s="128"/>
      <c r="B15" s="158" t="s">
        <v>38</v>
      </c>
      <c r="C15" s="33"/>
      <c r="D15" s="32"/>
      <c r="E15" s="144" t="s">
        <v>19</v>
      </c>
      <c r="F15" s="31"/>
      <c r="G15" s="33"/>
      <c r="H15" s="142"/>
      <c r="I15" s="143"/>
      <c r="J15" s="159"/>
      <c r="K15" s="160">
        <f>K13/23.5</f>
        <v>23.723829787234042</v>
      </c>
    </row>
    <row r="16" spans="1:11" ht="15.75">
      <c r="A16" s="107" t="s">
        <v>6</v>
      </c>
      <c r="B16" s="10"/>
      <c r="C16" s="43">
        <v>24</v>
      </c>
      <c r="D16" s="60" t="s">
        <v>7</v>
      </c>
      <c r="E16" s="135" t="s">
        <v>36</v>
      </c>
      <c r="F16" s="8">
        <v>150</v>
      </c>
      <c r="G16" s="60"/>
      <c r="H16" s="161">
        <v>0.6</v>
      </c>
      <c r="I16" s="162">
        <v>0</v>
      </c>
      <c r="J16" s="163">
        <v>16.95</v>
      </c>
      <c r="K16" s="61">
        <v>69</v>
      </c>
    </row>
    <row r="17" spans="1:11" ht="15.75">
      <c r="A17" s="42"/>
      <c r="B17" s="109"/>
      <c r="C17" s="108">
        <v>31</v>
      </c>
      <c r="D17" s="69" t="s">
        <v>8</v>
      </c>
      <c r="E17" s="110" t="s">
        <v>37</v>
      </c>
      <c r="F17" s="127">
        <v>200</v>
      </c>
      <c r="G17" s="109"/>
      <c r="H17" s="96">
        <v>5.74</v>
      </c>
      <c r="I17" s="97">
        <v>8.7799999999999994</v>
      </c>
      <c r="J17" s="118">
        <v>8.74</v>
      </c>
      <c r="K17" s="95">
        <v>138.04</v>
      </c>
    </row>
    <row r="18" spans="1:11" ht="15.75">
      <c r="A18" s="83"/>
      <c r="B18" s="126"/>
      <c r="C18" s="14">
        <v>89</v>
      </c>
      <c r="D18" s="14" t="s">
        <v>9</v>
      </c>
      <c r="E18" s="125" t="s">
        <v>35</v>
      </c>
      <c r="F18" s="27">
        <v>90</v>
      </c>
      <c r="G18" s="15"/>
      <c r="H18" s="63">
        <v>18.13</v>
      </c>
      <c r="I18" s="64">
        <v>17.05</v>
      </c>
      <c r="J18" s="65">
        <v>3.69</v>
      </c>
      <c r="K18" s="66">
        <v>240.96</v>
      </c>
    </row>
    <row r="19" spans="1:11" ht="15.75">
      <c r="A19" s="83"/>
      <c r="B19" s="126"/>
      <c r="C19" s="15">
        <v>65</v>
      </c>
      <c r="D19" s="76" t="s">
        <v>41</v>
      </c>
      <c r="E19" s="122" t="s">
        <v>34</v>
      </c>
      <c r="F19" s="77">
        <v>150</v>
      </c>
      <c r="G19" s="76"/>
      <c r="H19" s="112">
        <v>6.45</v>
      </c>
      <c r="I19" s="113">
        <v>4.05</v>
      </c>
      <c r="J19" s="147">
        <v>40.200000000000003</v>
      </c>
      <c r="K19" s="148">
        <v>223.65</v>
      </c>
    </row>
    <row r="20" spans="1:11" ht="45.75">
      <c r="A20" s="124"/>
      <c r="B20" s="109"/>
      <c r="C20" s="13">
        <v>104</v>
      </c>
      <c r="D20" s="120" t="s">
        <v>12</v>
      </c>
      <c r="E20" s="164" t="s">
        <v>32</v>
      </c>
      <c r="F20" s="111">
        <v>200</v>
      </c>
      <c r="G20" s="68"/>
      <c r="H20" s="72">
        <v>0</v>
      </c>
      <c r="I20" s="73">
        <v>0</v>
      </c>
      <c r="J20" s="74">
        <v>19.2</v>
      </c>
      <c r="K20" s="84">
        <v>76.8</v>
      </c>
    </row>
    <row r="21" spans="1:11" ht="15.75">
      <c r="A21" s="124"/>
      <c r="B21" s="121"/>
      <c r="C21" s="98">
        <v>119</v>
      </c>
      <c r="D21" s="76" t="s">
        <v>16</v>
      </c>
      <c r="E21" s="122" t="s">
        <v>13</v>
      </c>
      <c r="F21" s="94">
        <v>20</v>
      </c>
      <c r="G21" s="77"/>
      <c r="H21" s="72">
        <v>1.4</v>
      </c>
      <c r="I21" s="73">
        <v>0.14000000000000001</v>
      </c>
      <c r="J21" s="74">
        <v>8.8000000000000007</v>
      </c>
      <c r="K21" s="75">
        <v>48</v>
      </c>
    </row>
    <row r="22" spans="1:11" ht="15.75">
      <c r="A22" s="124"/>
      <c r="B22" s="121"/>
      <c r="C22" s="77">
        <v>120</v>
      </c>
      <c r="D22" s="76" t="s">
        <v>17</v>
      </c>
      <c r="E22" s="122" t="s">
        <v>14</v>
      </c>
      <c r="F22" s="13">
        <v>20</v>
      </c>
      <c r="G22" s="62"/>
      <c r="H22" s="16">
        <v>1.1399999999999999</v>
      </c>
      <c r="I22" s="17">
        <v>0.22</v>
      </c>
      <c r="J22" s="46">
        <v>7.44</v>
      </c>
      <c r="K22" s="99">
        <v>36.26</v>
      </c>
    </row>
    <row r="23" spans="1:11" ht="15.75">
      <c r="A23" s="83"/>
      <c r="B23" s="165"/>
      <c r="C23" s="114"/>
      <c r="D23" s="115"/>
      <c r="E23" s="123" t="s">
        <v>18</v>
      </c>
      <c r="F23" s="166">
        <f>F16+F17+F18+F19+F20+F21+F22</f>
        <v>830</v>
      </c>
      <c r="G23" s="115"/>
      <c r="H23" s="167">
        <f t="shared" ref="H23:K23" si="2">H16+H17+H18+H19+H20+H21+H22</f>
        <v>33.46</v>
      </c>
      <c r="I23" s="168">
        <f t="shared" si="2"/>
        <v>30.24</v>
      </c>
      <c r="J23" s="169">
        <f t="shared" si="2"/>
        <v>105.02</v>
      </c>
      <c r="K23" s="170">
        <f t="shared" si="2"/>
        <v>832.70999999999992</v>
      </c>
    </row>
    <row r="24" spans="1:11" ht="16.5" thickBot="1">
      <c r="A24" s="137"/>
      <c r="B24" s="171"/>
      <c r="C24" s="172"/>
      <c r="D24" s="173"/>
      <c r="E24" s="174" t="s">
        <v>19</v>
      </c>
      <c r="F24" s="116"/>
      <c r="G24" s="117"/>
      <c r="H24" s="48"/>
      <c r="I24" s="49"/>
      <c r="J24" s="175"/>
      <c r="K24" s="176">
        <f>K23/23.5</f>
        <v>35.434468085106381</v>
      </c>
    </row>
    <row r="25" spans="1:11">
      <c r="A25" s="100"/>
      <c r="B25" s="101"/>
      <c r="C25" s="101"/>
      <c r="D25" s="100"/>
      <c r="E25" s="100"/>
      <c r="F25" s="100"/>
      <c r="G25" s="102"/>
      <c r="H25" s="103"/>
      <c r="I25" s="102"/>
      <c r="J25" s="100"/>
      <c r="K25" s="104"/>
    </row>
    <row r="26" spans="1:11" ht="18.75">
      <c r="A26" s="34" t="s">
        <v>20</v>
      </c>
      <c r="B26" s="145"/>
      <c r="C26" s="35"/>
      <c r="D26" s="35"/>
      <c r="E26" s="105"/>
      <c r="F26" s="106"/>
      <c r="G26" s="36"/>
      <c r="H26" s="102"/>
      <c r="I26" s="36"/>
      <c r="J26" s="36"/>
    </row>
    <row r="27" spans="1:11" ht="18.75">
      <c r="A27" s="37" t="s">
        <v>21</v>
      </c>
      <c r="B27" s="146"/>
      <c r="C27" s="38"/>
      <c r="D27" s="38"/>
      <c r="E27" s="105"/>
      <c r="F27" s="106"/>
      <c r="G27" s="36"/>
      <c r="H27" s="36"/>
      <c r="I27" s="36"/>
      <c r="J27" s="36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2023-01-18T10:10:45Z</dcterms:modified>
</cp:coreProperties>
</file>